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10 Tourism\"/>
    </mc:Choice>
  </mc:AlternateContent>
  <bookViews>
    <workbookView xWindow="0" yWindow="0" windowWidth="19200" windowHeight="7310"/>
  </bookViews>
  <sheets>
    <sheet name="10.9" sheetId="5" r:id="rId1"/>
  </sheets>
  <definedNames>
    <definedName name="_xlnm.Print_Area" localSheetId="0">'10.9'!$A$1:$P$27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5" l="1"/>
</calcChain>
</file>

<file path=xl/sharedStrings.xml><?xml version="1.0" encoding="utf-8"?>
<sst xmlns="http://schemas.openxmlformats.org/spreadsheetml/2006/main" count="46" uniqueCount="29">
  <si>
    <t>Table 10.9 Tourist Arrivals by Mode of Transport and Source Market, 2019 - 2021</t>
  </si>
  <si>
    <t>Country</t>
  </si>
  <si>
    <t>Air</t>
  </si>
  <si>
    <t>Land</t>
  </si>
  <si>
    <t>Total</t>
  </si>
  <si>
    <t>Number</t>
  </si>
  <si>
    <t>%</t>
  </si>
  <si>
    <t>India</t>
  </si>
  <si>
    <t>Bangladesh</t>
  </si>
  <si>
    <t>USA</t>
  </si>
  <si>
    <t>China</t>
  </si>
  <si>
    <t>United Kingdom</t>
  </si>
  <si>
    <t>Germany</t>
  </si>
  <si>
    <t>Australia</t>
  </si>
  <si>
    <t>Vietnam</t>
  </si>
  <si>
    <t>Japan</t>
  </si>
  <si>
    <t>Thailand</t>
  </si>
  <si>
    <t>Singapore</t>
  </si>
  <si>
    <t>Malaysia</t>
  </si>
  <si>
    <t>France</t>
  </si>
  <si>
    <t>South Korea</t>
  </si>
  <si>
    <t>Canada</t>
  </si>
  <si>
    <t>Other African countries</t>
  </si>
  <si>
    <t>Other American countries</t>
  </si>
  <si>
    <t>Other East Asia and the Pacific countries</t>
  </si>
  <si>
    <t>Other European countries</t>
  </si>
  <si>
    <t>Other Middle East countries</t>
  </si>
  <si>
    <t>Other South Asian Countries</t>
  </si>
  <si>
    <t>Source: Tourism Council of Bhutan (Tashel system) and Department of Immigration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</si>
</sst>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charset val="134"/>
      <scheme val="minor"/>
    </font>
    <font>
      <b/>
      <sz val="10"/>
      <color theme="1"/>
      <name val="Sylfaen"/>
      <charset val="134"/>
    </font>
    <font>
      <sz val="10"/>
      <color theme="1"/>
      <name val="Sylfaen"/>
      <charset val="134"/>
    </font>
    <font>
      <b/>
      <sz val="10"/>
      <color theme="1"/>
      <name val="Arial"/>
      <charset val="134"/>
    </font>
    <font>
      <sz val="11"/>
      <color theme="1"/>
      <name val="Calibri"/>
      <charset val="134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 applyAlignment="1">
      <alignment vertical="center" wrapText="1"/>
    </xf>
    <xf numFmtId="0" fontId="2" fillId="2" borderId="0" xfId="0" applyFont="1" applyFill="1" applyBorder="1"/>
    <xf numFmtId="0" fontId="1" fillId="2" borderId="0" xfId="0" applyFont="1" applyFill="1" applyBorder="1"/>
    <xf numFmtId="2" fontId="2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9" fontId="2" fillId="0" borderId="0" xfId="1" applyFont="1" applyBorder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5" fillId="0" borderId="1" xfId="0" applyFont="1" applyBorder="1"/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3" fontId="6" fillId="0" borderId="0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horizontal="right" vertical="center"/>
    </xf>
    <xf numFmtId="0" fontId="6" fillId="0" borderId="0" xfId="0" applyFont="1" applyBorder="1"/>
    <xf numFmtId="2" fontId="6" fillId="0" borderId="0" xfId="0" applyNumberFormat="1" applyFont="1" applyBorder="1"/>
    <xf numFmtId="0" fontId="7" fillId="0" borderId="0" xfId="0" applyFont="1" applyBorder="1"/>
    <xf numFmtId="0" fontId="8" fillId="0" borderId="1" xfId="0" applyFont="1" applyBorder="1"/>
    <xf numFmtId="0" fontId="9" fillId="0" borderId="0" xfId="0" applyFont="1" applyBorder="1"/>
    <xf numFmtId="3" fontId="7" fillId="0" borderId="0" xfId="0" applyNumberFormat="1" applyFont="1" applyBorder="1"/>
    <xf numFmtId="164" fontId="7" fillId="0" borderId="0" xfId="0" applyNumberFormat="1" applyFont="1" applyBorder="1"/>
    <xf numFmtId="0" fontId="10" fillId="0" borderId="0" xfId="0" applyFont="1" applyBorder="1"/>
    <xf numFmtId="0" fontId="5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showGridLines="0" tabSelected="1" workbookViewId="0">
      <selection activeCell="B13" sqref="B13"/>
    </sheetView>
  </sheetViews>
  <sheetFormatPr defaultColWidth="9" defaultRowHeight="14.5"/>
  <cols>
    <col min="1" max="1" width="24" style="8" customWidth="1"/>
    <col min="2" max="2" width="7.81640625" style="8" customWidth="1"/>
    <col min="3" max="3" width="5.6328125" style="8" customWidth="1"/>
    <col min="4" max="4" width="7.7265625" style="8" customWidth="1"/>
    <col min="5" max="5" width="5.54296875" style="8" customWidth="1"/>
    <col min="6" max="6" width="7.81640625" style="8" customWidth="1"/>
    <col min="7" max="7" width="8.453125" style="8" customWidth="1"/>
    <col min="8" max="8" width="6.08984375" style="8" customWidth="1"/>
    <col min="9" max="9" width="8.453125" style="8" customWidth="1"/>
    <col min="10" max="10" width="6.453125" style="8" customWidth="1"/>
    <col min="11" max="11" width="7.36328125" style="8" customWidth="1"/>
    <col min="12" max="12" width="8.453125" style="8" customWidth="1"/>
    <col min="13" max="13" width="6.1796875" style="8" customWidth="1"/>
    <col min="14" max="14" width="8.453125" style="8" customWidth="1"/>
    <col min="15" max="15" width="5.7265625" style="8" customWidth="1"/>
    <col min="16" max="16" width="6.26953125" style="8" customWidth="1"/>
    <col min="17" max="16384" width="9" style="8"/>
  </cols>
  <sheetData>
    <row r="1" spans="1:18" s="26" customFormat="1" ht="16.5" thickBo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8" s="2" customFormat="1" ht="15" customHeight="1">
      <c r="A2" s="11" t="s">
        <v>1</v>
      </c>
      <c r="B2" s="12">
        <v>2019</v>
      </c>
      <c r="C2" s="12"/>
      <c r="D2" s="12"/>
      <c r="E2" s="12"/>
      <c r="F2" s="12"/>
      <c r="G2" s="12">
        <v>2020</v>
      </c>
      <c r="H2" s="12"/>
      <c r="I2" s="12"/>
      <c r="J2" s="12"/>
      <c r="K2" s="12"/>
      <c r="L2" s="12">
        <v>2021</v>
      </c>
      <c r="M2" s="12"/>
      <c r="N2" s="12"/>
      <c r="O2" s="12"/>
      <c r="P2" s="12"/>
    </row>
    <row r="3" spans="1:18" s="3" customFormat="1" ht="13.5">
      <c r="A3" s="13"/>
      <c r="B3" s="14" t="s">
        <v>2</v>
      </c>
      <c r="C3" s="14"/>
      <c r="D3" s="14" t="s">
        <v>3</v>
      </c>
      <c r="E3" s="14"/>
      <c r="F3" s="15" t="s">
        <v>4</v>
      </c>
      <c r="G3" s="14" t="s">
        <v>2</v>
      </c>
      <c r="H3" s="14"/>
      <c r="I3" s="14" t="s">
        <v>3</v>
      </c>
      <c r="J3" s="14"/>
      <c r="K3" s="15" t="s">
        <v>4</v>
      </c>
      <c r="L3" s="14" t="s">
        <v>2</v>
      </c>
      <c r="M3" s="14"/>
      <c r="N3" s="14" t="s">
        <v>3</v>
      </c>
      <c r="O3" s="14"/>
      <c r="P3" s="15" t="s">
        <v>4</v>
      </c>
    </row>
    <row r="4" spans="1:18" s="3" customFormat="1" ht="13.5">
      <c r="A4" s="16"/>
      <c r="B4" s="17" t="s">
        <v>5</v>
      </c>
      <c r="C4" s="17" t="s">
        <v>6</v>
      </c>
      <c r="D4" s="17" t="s">
        <v>5</v>
      </c>
      <c r="E4" s="17" t="s">
        <v>6</v>
      </c>
      <c r="F4" s="18"/>
      <c r="G4" s="17" t="s">
        <v>5</v>
      </c>
      <c r="H4" s="17" t="s">
        <v>6</v>
      </c>
      <c r="I4" s="17" t="s">
        <v>5</v>
      </c>
      <c r="J4" s="17" t="s">
        <v>6</v>
      </c>
      <c r="K4" s="18"/>
      <c r="L4" s="17" t="s">
        <v>5</v>
      </c>
      <c r="M4" s="17" t="s">
        <v>6</v>
      </c>
      <c r="N4" s="17" t="s">
        <v>5</v>
      </c>
      <c r="O4" s="17" t="s">
        <v>6</v>
      </c>
      <c r="P4" s="18"/>
    </row>
    <row r="5" spans="1:18" s="5" customFormat="1" ht="13.5">
      <c r="A5" s="19" t="s">
        <v>7</v>
      </c>
      <c r="B5" s="20">
        <v>69241</v>
      </c>
      <c r="C5" s="21">
        <v>30.05</v>
      </c>
      <c r="D5" s="20">
        <v>161140</v>
      </c>
      <c r="E5" s="21">
        <v>69.95</v>
      </c>
      <c r="F5" s="20">
        <v>230381</v>
      </c>
      <c r="G5" s="20">
        <v>4781</v>
      </c>
      <c r="H5" s="21">
        <v>21.44</v>
      </c>
      <c r="I5" s="20">
        <v>17517</v>
      </c>
      <c r="J5" s="21">
        <v>78.56</v>
      </c>
      <c r="K5" s="20">
        <v>22298</v>
      </c>
      <c r="L5" s="22">
        <v>0</v>
      </c>
      <c r="M5" s="23">
        <v>0</v>
      </c>
      <c r="N5" s="22">
        <v>0</v>
      </c>
      <c r="O5" s="23">
        <v>0</v>
      </c>
      <c r="P5" s="22">
        <v>0</v>
      </c>
    </row>
    <row r="6" spans="1:18" s="5" customFormat="1" ht="13.5">
      <c r="A6" s="19" t="s">
        <v>8</v>
      </c>
      <c r="B6" s="20">
        <v>6397</v>
      </c>
      <c r="C6" s="21">
        <v>49.15</v>
      </c>
      <c r="D6" s="20">
        <v>6619</v>
      </c>
      <c r="E6" s="21">
        <v>50.85</v>
      </c>
      <c r="F6" s="20">
        <v>13016</v>
      </c>
      <c r="G6" s="20">
        <v>556</v>
      </c>
      <c r="H6" s="21">
        <v>49.33</v>
      </c>
      <c r="I6" s="20">
        <v>571</v>
      </c>
      <c r="J6" s="21">
        <v>50.67</v>
      </c>
      <c r="K6" s="20">
        <v>1127</v>
      </c>
      <c r="L6" s="22">
        <v>0</v>
      </c>
      <c r="M6" s="23">
        <v>0</v>
      </c>
      <c r="N6" s="22">
        <v>0</v>
      </c>
      <c r="O6" s="23">
        <v>0</v>
      </c>
      <c r="P6" s="22">
        <v>0</v>
      </c>
    </row>
    <row r="7" spans="1:18" s="5" customFormat="1" ht="13.5">
      <c r="A7" s="19" t="s">
        <v>9</v>
      </c>
      <c r="B7" s="20">
        <v>11349</v>
      </c>
      <c r="C7" s="21">
        <v>96.94</v>
      </c>
      <c r="D7" s="20">
        <v>358</v>
      </c>
      <c r="E7" s="21">
        <v>3.06</v>
      </c>
      <c r="F7" s="20">
        <v>11707</v>
      </c>
      <c r="G7" s="20">
        <v>1028</v>
      </c>
      <c r="H7" s="21">
        <v>94.66</v>
      </c>
      <c r="I7" s="20">
        <v>58</v>
      </c>
      <c r="J7" s="21">
        <v>5.34</v>
      </c>
      <c r="K7" s="20">
        <v>1086</v>
      </c>
      <c r="L7" s="22">
        <v>1</v>
      </c>
      <c r="M7" s="23">
        <v>100</v>
      </c>
      <c r="N7" s="22">
        <v>0</v>
      </c>
      <c r="O7" s="23">
        <v>0</v>
      </c>
      <c r="P7" s="22">
        <v>1</v>
      </c>
    </row>
    <row r="8" spans="1:18" s="5" customFormat="1" ht="13.5">
      <c r="A8" s="19" t="s">
        <v>10</v>
      </c>
      <c r="B8" s="20">
        <v>7451</v>
      </c>
      <c r="C8" s="21">
        <v>98.51</v>
      </c>
      <c r="D8" s="20">
        <v>113</v>
      </c>
      <c r="E8" s="21">
        <v>1.49</v>
      </c>
      <c r="F8" s="20">
        <v>7564</v>
      </c>
      <c r="G8" s="20">
        <v>722</v>
      </c>
      <c r="H8" s="21">
        <v>99.45</v>
      </c>
      <c r="I8" s="20">
        <v>4</v>
      </c>
      <c r="J8" s="21">
        <v>0.55000000000000004</v>
      </c>
      <c r="K8" s="20">
        <v>726</v>
      </c>
      <c r="L8" s="22">
        <v>0</v>
      </c>
      <c r="M8" s="23">
        <v>0</v>
      </c>
      <c r="N8" s="22">
        <v>0</v>
      </c>
      <c r="O8" s="23">
        <v>0</v>
      </c>
      <c r="P8" s="22">
        <v>0</v>
      </c>
    </row>
    <row r="9" spans="1:18" s="5" customFormat="1" ht="13.5">
      <c r="A9" s="19" t="s">
        <v>11</v>
      </c>
      <c r="B9" s="20">
        <v>3874</v>
      </c>
      <c r="C9" s="21">
        <v>91.35</v>
      </c>
      <c r="D9" s="20">
        <v>367</v>
      </c>
      <c r="E9" s="21">
        <v>8.65</v>
      </c>
      <c r="F9" s="20">
        <v>4241</v>
      </c>
      <c r="G9" s="20">
        <v>445</v>
      </c>
      <c r="H9" s="21">
        <v>91.75</v>
      </c>
      <c r="I9" s="20">
        <v>40</v>
      </c>
      <c r="J9" s="21">
        <v>8.25</v>
      </c>
      <c r="K9" s="20">
        <v>485</v>
      </c>
      <c r="L9" s="22">
        <v>0</v>
      </c>
      <c r="M9" s="23">
        <v>0</v>
      </c>
      <c r="N9" s="22">
        <v>0</v>
      </c>
      <c r="O9" s="23">
        <v>0</v>
      </c>
      <c r="P9" s="22">
        <v>0</v>
      </c>
    </row>
    <row r="10" spans="1:18" s="5" customFormat="1" ht="13.5">
      <c r="A10" s="19" t="s">
        <v>12</v>
      </c>
      <c r="B10" s="20">
        <v>2542</v>
      </c>
      <c r="C10" s="21">
        <v>75.319999999999993</v>
      </c>
      <c r="D10" s="20">
        <v>833</v>
      </c>
      <c r="E10" s="21">
        <v>24.68</v>
      </c>
      <c r="F10" s="20">
        <v>3375</v>
      </c>
      <c r="G10" s="20">
        <v>315</v>
      </c>
      <c r="H10" s="21">
        <v>77.78</v>
      </c>
      <c r="I10" s="20">
        <v>90</v>
      </c>
      <c r="J10" s="21">
        <v>22.22</v>
      </c>
      <c r="K10" s="20">
        <v>405</v>
      </c>
      <c r="L10" s="22">
        <v>0</v>
      </c>
      <c r="M10" s="23">
        <v>0</v>
      </c>
      <c r="N10" s="22">
        <v>0</v>
      </c>
      <c r="O10" s="23">
        <v>0</v>
      </c>
      <c r="P10" s="22">
        <v>0</v>
      </c>
    </row>
    <row r="11" spans="1:18" s="5" customFormat="1" ht="13.5">
      <c r="A11" s="19" t="s">
        <v>13</v>
      </c>
      <c r="B11" s="20">
        <v>3024</v>
      </c>
      <c r="C11" s="21">
        <v>95.91</v>
      </c>
      <c r="D11" s="20">
        <v>129</v>
      </c>
      <c r="E11" s="21">
        <v>4.09</v>
      </c>
      <c r="F11" s="20">
        <v>3153</v>
      </c>
      <c r="G11" s="20">
        <v>275</v>
      </c>
      <c r="H11" s="21">
        <v>95.16</v>
      </c>
      <c r="I11" s="20">
        <v>14</v>
      </c>
      <c r="J11" s="21">
        <v>4.84</v>
      </c>
      <c r="K11" s="20">
        <v>289</v>
      </c>
      <c r="L11" s="22">
        <v>0</v>
      </c>
      <c r="M11" s="23">
        <v>0</v>
      </c>
      <c r="N11" s="22">
        <v>0</v>
      </c>
      <c r="O11" s="23">
        <v>0</v>
      </c>
      <c r="P11" s="22">
        <v>0</v>
      </c>
    </row>
    <row r="12" spans="1:18" s="5" customFormat="1" ht="13.5">
      <c r="A12" s="19" t="s">
        <v>14</v>
      </c>
      <c r="B12" s="20">
        <v>2063</v>
      </c>
      <c r="C12" s="21">
        <v>99.57</v>
      </c>
      <c r="D12" s="20">
        <v>9</v>
      </c>
      <c r="E12" s="21">
        <v>0.43</v>
      </c>
      <c r="F12" s="20">
        <v>2072</v>
      </c>
      <c r="G12" s="20">
        <v>279</v>
      </c>
      <c r="H12" s="21">
        <v>99.64</v>
      </c>
      <c r="I12" s="20">
        <v>1</v>
      </c>
      <c r="J12" s="21">
        <v>0.36</v>
      </c>
      <c r="K12" s="20">
        <v>280</v>
      </c>
      <c r="L12" s="22">
        <v>0</v>
      </c>
      <c r="M12" s="23">
        <v>0</v>
      </c>
      <c r="N12" s="22">
        <v>0</v>
      </c>
      <c r="O12" s="23">
        <v>0</v>
      </c>
      <c r="P12" s="22">
        <v>0</v>
      </c>
    </row>
    <row r="13" spans="1:18" s="5" customFormat="1" ht="13.5">
      <c r="A13" s="19" t="s">
        <v>15</v>
      </c>
      <c r="B13" s="20">
        <v>2737</v>
      </c>
      <c r="C13" s="21">
        <v>90.93</v>
      </c>
      <c r="D13" s="20">
        <v>273</v>
      </c>
      <c r="E13" s="21">
        <v>9.07</v>
      </c>
      <c r="F13" s="20">
        <v>3010</v>
      </c>
      <c r="G13" s="20">
        <v>230</v>
      </c>
      <c r="H13" s="21">
        <v>83.64</v>
      </c>
      <c r="I13" s="20">
        <v>45</v>
      </c>
      <c r="J13" s="21">
        <v>16.36</v>
      </c>
      <c r="K13" s="20">
        <v>275</v>
      </c>
      <c r="L13" s="22">
        <v>0</v>
      </c>
      <c r="M13" s="23">
        <v>0</v>
      </c>
      <c r="N13" s="22">
        <v>0</v>
      </c>
      <c r="O13" s="23">
        <v>0</v>
      </c>
      <c r="P13" s="22">
        <v>0</v>
      </c>
    </row>
    <row r="14" spans="1:18" s="5" customFormat="1">
      <c r="A14" s="19" t="s">
        <v>16</v>
      </c>
      <c r="B14" s="20">
        <v>4046</v>
      </c>
      <c r="C14" s="21">
        <v>99.02</v>
      </c>
      <c r="D14" s="20">
        <v>40</v>
      </c>
      <c r="E14" s="21">
        <v>0.98</v>
      </c>
      <c r="F14" s="20">
        <v>4086</v>
      </c>
      <c r="G14" s="20">
        <v>258</v>
      </c>
      <c r="H14" s="21">
        <v>93.82</v>
      </c>
      <c r="I14" s="20">
        <v>17</v>
      </c>
      <c r="J14" s="21">
        <v>6.18</v>
      </c>
      <c r="K14" s="20">
        <v>275</v>
      </c>
      <c r="L14" s="22">
        <v>0</v>
      </c>
      <c r="M14" s="23">
        <v>0</v>
      </c>
      <c r="N14" s="22">
        <v>0</v>
      </c>
      <c r="O14" s="23">
        <v>0</v>
      </c>
      <c r="P14" s="22">
        <v>0</v>
      </c>
      <c r="R14" s="1"/>
    </row>
    <row r="15" spans="1:18" s="5" customFormat="1" ht="13.5">
      <c r="A15" s="19" t="s">
        <v>17</v>
      </c>
      <c r="B15" s="20">
        <v>4654</v>
      </c>
      <c r="C15" s="21">
        <v>98.1</v>
      </c>
      <c r="D15" s="20">
        <v>90</v>
      </c>
      <c r="E15" s="21">
        <v>1.9</v>
      </c>
      <c r="F15" s="20">
        <v>4744</v>
      </c>
      <c r="G15" s="20">
        <v>255</v>
      </c>
      <c r="H15" s="21">
        <v>99.61</v>
      </c>
      <c r="I15" s="20">
        <v>1</v>
      </c>
      <c r="J15" s="21">
        <v>0.39</v>
      </c>
      <c r="K15" s="20">
        <v>256</v>
      </c>
      <c r="L15" s="22">
        <v>0</v>
      </c>
      <c r="M15" s="23">
        <v>0</v>
      </c>
      <c r="N15" s="22">
        <v>0</v>
      </c>
      <c r="O15" s="23">
        <v>0</v>
      </c>
      <c r="P15" s="22">
        <v>0</v>
      </c>
    </row>
    <row r="16" spans="1:18" s="5" customFormat="1" ht="13.5">
      <c r="A16" s="19" t="s">
        <v>18</v>
      </c>
      <c r="B16" s="20">
        <v>2685</v>
      </c>
      <c r="C16" s="21">
        <v>97.25</v>
      </c>
      <c r="D16" s="20">
        <v>76</v>
      </c>
      <c r="E16" s="21">
        <v>2.75</v>
      </c>
      <c r="F16" s="20">
        <v>2761</v>
      </c>
      <c r="G16" s="20">
        <v>243</v>
      </c>
      <c r="H16" s="21">
        <v>99.18</v>
      </c>
      <c r="I16" s="20">
        <v>2</v>
      </c>
      <c r="J16" s="21">
        <v>0.82</v>
      </c>
      <c r="K16" s="20">
        <v>245</v>
      </c>
      <c r="L16" s="22">
        <v>0</v>
      </c>
      <c r="M16" s="23">
        <v>0</v>
      </c>
      <c r="N16" s="22">
        <v>0</v>
      </c>
      <c r="O16" s="23">
        <v>0</v>
      </c>
      <c r="P16" s="22">
        <v>0</v>
      </c>
    </row>
    <row r="17" spans="1:22" s="5" customFormat="1" ht="13.5">
      <c r="A17" s="19" t="s">
        <v>19</v>
      </c>
      <c r="B17" s="20">
        <v>1616</v>
      </c>
      <c r="C17" s="21">
        <v>82.74</v>
      </c>
      <c r="D17" s="20">
        <v>337</v>
      </c>
      <c r="E17" s="21">
        <v>17.260000000000002</v>
      </c>
      <c r="F17" s="20">
        <v>1953</v>
      </c>
      <c r="G17" s="20">
        <v>119</v>
      </c>
      <c r="H17" s="21">
        <v>76.77</v>
      </c>
      <c r="I17" s="20">
        <v>36</v>
      </c>
      <c r="J17" s="21">
        <v>23.23</v>
      </c>
      <c r="K17" s="20">
        <v>155</v>
      </c>
      <c r="L17" s="22">
        <v>0</v>
      </c>
      <c r="M17" s="23">
        <v>0</v>
      </c>
      <c r="N17" s="22">
        <v>0</v>
      </c>
      <c r="O17" s="23">
        <v>0</v>
      </c>
      <c r="P17" s="22">
        <v>0</v>
      </c>
    </row>
    <row r="18" spans="1:22" s="5" customFormat="1" ht="13.5">
      <c r="A18" s="19" t="s">
        <v>20</v>
      </c>
      <c r="B18" s="20">
        <v>1300</v>
      </c>
      <c r="C18" s="21">
        <v>92.33</v>
      </c>
      <c r="D18" s="20">
        <v>108</v>
      </c>
      <c r="E18" s="21">
        <v>7.67</v>
      </c>
      <c r="F18" s="20">
        <f>B18+D18</f>
        <v>1408</v>
      </c>
      <c r="G18" s="20">
        <v>113</v>
      </c>
      <c r="H18" s="21">
        <v>79.58</v>
      </c>
      <c r="I18" s="20">
        <v>29</v>
      </c>
      <c r="J18" s="21">
        <v>20.420000000000002</v>
      </c>
      <c r="K18" s="20">
        <v>142</v>
      </c>
      <c r="L18" s="22">
        <v>0</v>
      </c>
      <c r="M18" s="23">
        <v>0</v>
      </c>
      <c r="N18" s="22">
        <v>0</v>
      </c>
      <c r="O18" s="23">
        <v>0</v>
      </c>
      <c r="P18" s="22">
        <v>0</v>
      </c>
    </row>
    <row r="19" spans="1:22" s="5" customFormat="1" ht="13.5">
      <c r="A19" s="19" t="s">
        <v>21</v>
      </c>
      <c r="B19" s="20">
        <v>1789</v>
      </c>
      <c r="C19" s="21">
        <v>95.67</v>
      </c>
      <c r="D19" s="20">
        <v>81</v>
      </c>
      <c r="E19" s="21">
        <v>4.33</v>
      </c>
      <c r="F19" s="20">
        <v>1870</v>
      </c>
      <c r="G19" s="20">
        <v>131</v>
      </c>
      <c r="H19" s="21">
        <v>97.04</v>
      </c>
      <c r="I19" s="20">
        <v>4</v>
      </c>
      <c r="J19" s="21">
        <v>2.96</v>
      </c>
      <c r="K19" s="20">
        <v>135</v>
      </c>
      <c r="L19" s="22">
        <v>0</v>
      </c>
      <c r="M19" s="23">
        <v>0</v>
      </c>
      <c r="N19" s="22">
        <v>0</v>
      </c>
      <c r="O19" s="23">
        <v>0</v>
      </c>
      <c r="P19" s="22">
        <v>0</v>
      </c>
    </row>
    <row r="20" spans="1:22" s="5" customFormat="1" ht="13.5">
      <c r="A20" s="19" t="s">
        <v>22</v>
      </c>
      <c r="B20" s="20">
        <v>291</v>
      </c>
      <c r="C20" s="21">
        <v>94.17</v>
      </c>
      <c r="D20" s="20">
        <v>18</v>
      </c>
      <c r="E20" s="21">
        <v>5.83</v>
      </c>
      <c r="F20" s="20">
        <v>309</v>
      </c>
      <c r="G20" s="20">
        <v>24</v>
      </c>
      <c r="H20" s="21">
        <v>96</v>
      </c>
      <c r="I20" s="20">
        <v>1</v>
      </c>
      <c r="J20" s="21">
        <v>4</v>
      </c>
      <c r="K20" s="20">
        <v>25</v>
      </c>
      <c r="L20" s="22">
        <v>0</v>
      </c>
      <c r="M20" s="23">
        <v>0</v>
      </c>
      <c r="N20" s="22">
        <v>0</v>
      </c>
      <c r="O20" s="23">
        <v>0</v>
      </c>
      <c r="P20" s="22">
        <v>0</v>
      </c>
    </row>
    <row r="21" spans="1:22" s="5" customFormat="1" ht="13.5">
      <c r="A21" s="19" t="s">
        <v>23</v>
      </c>
      <c r="B21" s="20">
        <v>1490</v>
      </c>
      <c r="C21" s="21">
        <v>98.09</v>
      </c>
      <c r="D21" s="20">
        <v>29</v>
      </c>
      <c r="E21" s="21">
        <v>1.91</v>
      </c>
      <c r="F21" s="20">
        <v>1519</v>
      </c>
      <c r="G21" s="20">
        <v>219</v>
      </c>
      <c r="H21" s="21">
        <v>98.65</v>
      </c>
      <c r="I21" s="20">
        <v>3</v>
      </c>
      <c r="J21" s="21">
        <v>1.35</v>
      </c>
      <c r="K21" s="20">
        <v>222</v>
      </c>
      <c r="L21" s="22">
        <v>0</v>
      </c>
      <c r="M21" s="23">
        <v>0</v>
      </c>
      <c r="N21" s="22">
        <v>0</v>
      </c>
      <c r="O21" s="23">
        <v>0</v>
      </c>
      <c r="P21" s="22">
        <v>0</v>
      </c>
    </row>
    <row r="22" spans="1:22" s="5" customFormat="1" ht="26">
      <c r="A22" s="33" t="s">
        <v>24</v>
      </c>
      <c r="B22" s="20">
        <v>4328</v>
      </c>
      <c r="C22" s="21">
        <v>96.5</v>
      </c>
      <c r="D22" s="20">
        <v>157</v>
      </c>
      <c r="E22" s="21">
        <v>3.5</v>
      </c>
      <c r="F22" s="20">
        <v>4485</v>
      </c>
      <c r="G22" s="20">
        <v>290</v>
      </c>
      <c r="H22" s="21">
        <v>98.31</v>
      </c>
      <c r="I22" s="20">
        <v>5</v>
      </c>
      <c r="J22" s="21">
        <v>1.69</v>
      </c>
      <c r="K22" s="20">
        <v>295</v>
      </c>
      <c r="L22" s="22">
        <v>0</v>
      </c>
      <c r="M22" s="23">
        <v>0</v>
      </c>
      <c r="N22" s="22">
        <v>0</v>
      </c>
      <c r="O22" s="23">
        <v>0</v>
      </c>
      <c r="P22" s="22">
        <v>0</v>
      </c>
      <c r="T22" s="6"/>
      <c r="V22" s="6"/>
    </row>
    <row r="23" spans="1:22" s="5" customFormat="1" ht="13.5">
      <c r="A23" s="19" t="s">
        <v>25</v>
      </c>
      <c r="B23" s="20">
        <v>10100</v>
      </c>
      <c r="C23" s="21">
        <v>86.037993014737197</v>
      </c>
      <c r="D23" s="20">
        <v>1639</v>
      </c>
      <c r="E23" s="21">
        <v>13.9620069852628</v>
      </c>
      <c r="F23" s="20">
        <v>11739</v>
      </c>
      <c r="G23" s="20">
        <v>750</v>
      </c>
      <c r="H23" s="21">
        <v>83.52</v>
      </c>
      <c r="I23" s="20">
        <v>148</v>
      </c>
      <c r="J23" s="21">
        <v>16.48</v>
      </c>
      <c r="K23" s="20">
        <v>898</v>
      </c>
      <c r="L23" s="22">
        <v>0</v>
      </c>
      <c r="M23" s="23">
        <v>0</v>
      </c>
      <c r="N23" s="22">
        <v>0</v>
      </c>
      <c r="O23" s="23">
        <v>0</v>
      </c>
      <c r="P23" s="22">
        <v>0</v>
      </c>
    </row>
    <row r="24" spans="1:22" s="5" customFormat="1" ht="13.5">
      <c r="A24" s="19" t="s">
        <v>26</v>
      </c>
      <c r="B24" s="20">
        <v>312</v>
      </c>
      <c r="C24" s="21">
        <v>99.36</v>
      </c>
      <c r="D24" s="20">
        <v>2</v>
      </c>
      <c r="E24" s="21">
        <v>0.64</v>
      </c>
      <c r="F24" s="20">
        <v>314</v>
      </c>
      <c r="G24" s="20">
        <v>25</v>
      </c>
      <c r="H24" s="21">
        <v>96.15</v>
      </c>
      <c r="I24" s="20">
        <v>1</v>
      </c>
      <c r="J24" s="21">
        <v>3.85</v>
      </c>
      <c r="K24" s="20">
        <v>26</v>
      </c>
      <c r="L24" s="22">
        <v>0</v>
      </c>
      <c r="M24" s="23">
        <v>0</v>
      </c>
      <c r="N24" s="22">
        <v>0</v>
      </c>
      <c r="O24" s="23">
        <v>0</v>
      </c>
      <c r="P24" s="22">
        <v>0</v>
      </c>
    </row>
    <row r="25" spans="1:22" s="5" customFormat="1" ht="13.5">
      <c r="A25" s="19" t="s">
        <v>27</v>
      </c>
      <c r="B25" s="20">
        <v>1639</v>
      </c>
      <c r="C25" s="21">
        <v>86.63</v>
      </c>
      <c r="D25" s="20">
        <v>253</v>
      </c>
      <c r="E25" s="21">
        <v>13.37</v>
      </c>
      <c r="F25" s="20">
        <v>1892</v>
      </c>
      <c r="G25" s="20">
        <v>161</v>
      </c>
      <c r="H25" s="21">
        <v>96.41</v>
      </c>
      <c r="I25" s="20">
        <v>6</v>
      </c>
      <c r="J25" s="21">
        <v>3.59</v>
      </c>
      <c r="K25" s="20">
        <v>167</v>
      </c>
      <c r="L25" s="22">
        <v>0</v>
      </c>
      <c r="M25" s="23">
        <v>0</v>
      </c>
      <c r="N25" s="22">
        <v>0</v>
      </c>
      <c r="O25" s="23">
        <v>0</v>
      </c>
      <c r="P25" s="22">
        <v>0</v>
      </c>
    </row>
    <row r="26" spans="1:22" s="7" customFormat="1" ht="13.5" thickBot="1">
      <c r="A26" s="30" t="s">
        <v>4</v>
      </c>
      <c r="B26" s="31">
        <v>142928</v>
      </c>
      <c r="C26" s="32">
        <v>45.29</v>
      </c>
      <c r="D26" s="31">
        <v>172671</v>
      </c>
      <c r="E26" s="32">
        <v>54.71</v>
      </c>
      <c r="F26" s="31">
        <v>315599</v>
      </c>
      <c r="G26" s="31">
        <v>11219</v>
      </c>
      <c r="H26" s="32">
        <v>37.630000000000003</v>
      </c>
      <c r="I26" s="31">
        <v>18593</v>
      </c>
      <c r="J26" s="32">
        <v>62.37</v>
      </c>
      <c r="K26" s="31">
        <v>29812</v>
      </c>
      <c r="L26" s="10">
        <v>1</v>
      </c>
      <c r="M26" s="34">
        <v>100</v>
      </c>
      <c r="N26" s="36">
        <v>0</v>
      </c>
      <c r="O26" s="34">
        <v>0</v>
      </c>
      <c r="P26" s="35">
        <v>1</v>
      </c>
    </row>
    <row r="27" spans="1:22" s="29" customFormat="1" ht="12">
      <c r="A27" s="24" t="s">
        <v>28</v>
      </c>
      <c r="B27" s="24"/>
      <c r="C27" s="24"/>
      <c r="D27" s="27"/>
      <c r="E27" s="24"/>
      <c r="F27" s="24"/>
      <c r="G27" s="24"/>
      <c r="H27" s="24"/>
      <c r="I27" s="24"/>
      <c r="J27" s="28"/>
      <c r="K27" s="24"/>
      <c r="L27" s="24"/>
      <c r="M27" s="24"/>
      <c r="N27" s="24"/>
      <c r="O27" s="24"/>
      <c r="P27" s="24"/>
    </row>
    <row r="28" spans="1:22">
      <c r="J28" s="9"/>
    </row>
    <row r="29" spans="1:22">
      <c r="J29" s="9"/>
    </row>
    <row r="30" spans="1:22">
      <c r="H30" s="4"/>
      <c r="J30" s="9"/>
    </row>
    <row r="31" spans="1:22">
      <c r="H31" s="4"/>
      <c r="J31" s="9"/>
    </row>
    <row r="32" spans="1:22">
      <c r="H32" s="4"/>
      <c r="J32" s="9"/>
    </row>
    <row r="33" spans="8:8">
      <c r="H33" s="4"/>
    </row>
    <row r="34" spans="8:8">
      <c r="H34" s="4"/>
    </row>
    <row r="35" spans="8:8">
      <c r="H35" s="4"/>
    </row>
    <row r="36" spans="8:8">
      <c r="H36" s="4"/>
    </row>
    <row r="37" spans="8:8">
      <c r="H37" s="4"/>
    </row>
    <row r="38" spans="8:8">
      <c r="H38" s="4"/>
    </row>
    <row r="39" spans="8:8">
      <c r="H39" s="4"/>
    </row>
    <row r="40" spans="8:8">
      <c r="H40" s="4"/>
    </row>
    <row r="41" spans="8:8">
      <c r="H41" s="4"/>
    </row>
    <row r="42" spans="8:8">
      <c r="H42" s="4"/>
    </row>
    <row r="43" spans="8:8">
      <c r="H43" s="4"/>
    </row>
    <row r="44" spans="8:8">
      <c r="H44" s="4"/>
    </row>
    <row r="45" spans="8:8">
      <c r="H45" s="4"/>
    </row>
    <row r="46" spans="8:8">
      <c r="H46" s="4"/>
    </row>
    <row r="47" spans="8:8">
      <c r="H47" s="4"/>
    </row>
    <row r="48" spans="8:8">
      <c r="H48" s="4"/>
    </row>
    <row r="49" spans="8:8">
      <c r="H49" s="4"/>
    </row>
    <row r="50" spans="8:8">
      <c r="H50" s="4"/>
    </row>
  </sheetData>
  <mergeCells count="13">
    <mergeCell ref="A2:A4"/>
    <mergeCell ref="F3:F4"/>
    <mergeCell ref="K3:K4"/>
    <mergeCell ref="P3:P4"/>
    <mergeCell ref="B2:F2"/>
    <mergeCell ref="G2:K2"/>
    <mergeCell ref="L2:P2"/>
    <mergeCell ref="B3:C3"/>
    <mergeCell ref="D3:E3"/>
    <mergeCell ref="G3:H3"/>
    <mergeCell ref="I3:J3"/>
    <mergeCell ref="L3:M3"/>
    <mergeCell ref="N3:O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10.9</vt:lpstr>
      <vt:lpstr>'10.9'!Print_Area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2022-09-27T06:00:53Z</cp:lastPrinted>
  <dcterms:created xsi:type="dcterms:W3CDTF">2021-07-15T07:02:00Z</dcterms:created>
  <dcterms:modified xsi:type="dcterms:W3CDTF">2022-09-27T06:01:14Z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0D2D6EFB0B4D4DAD9712A3C313099755</vt:lpwstr>
  </property>
  <property fmtid="{D5CDD505-2E9C-101B-9397-08002B2CF9AE}" pid="3" name="KSOProductBuildVer">
    <vt:lpwstr>2057-11.2.0.11156</vt:lpwstr>
  </property>
</Properties>
</file>